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05569\Downloads\"/>
    </mc:Choice>
  </mc:AlternateContent>
  <xr:revisionPtr revIDLastSave="0" documentId="13_ncr:1_{E609DBAB-3ECA-42A3-9C83-2461B7BDCDB5}" xr6:coauthVersionLast="47" xr6:coauthVersionMax="47" xr10:uidLastSave="{00000000-0000-0000-0000-000000000000}"/>
  <bookViews>
    <workbookView xWindow="3840" yWindow="828" windowWidth="17280" windowHeight="12588" xr2:uid="{00000000-000D-0000-FFFF-FFFF00000000}"/>
  </bookViews>
  <sheets>
    <sheet name="請求書" sheetId="1" r:id="rId1"/>
    <sheet name="記載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2" l="1"/>
  <c r="U3" i="2"/>
  <c r="T3" i="2"/>
  <c r="S3" i="2"/>
  <c r="R3" i="2"/>
  <c r="Q3" i="2"/>
  <c r="P3" i="2"/>
  <c r="O3" i="2"/>
  <c r="N3" i="2"/>
  <c r="M3" i="2"/>
  <c r="L3" i="2"/>
  <c r="K3" i="2"/>
  <c r="H3" i="2" l="1"/>
  <c r="K15" i="2" s="1"/>
</calcChain>
</file>

<file path=xl/sharedStrings.xml><?xml version="1.0" encoding="utf-8"?>
<sst xmlns="http://schemas.openxmlformats.org/spreadsheetml/2006/main" count="137" uniqueCount="66">
  <si>
    <t>受理日付印</t>
    <rPh sb="0" eb="2">
      <t>ジュリ</t>
    </rPh>
    <rPh sb="2" eb="4">
      <t>ヒヅケ</t>
    </rPh>
    <rPh sb="4" eb="5">
      <t>イン</t>
    </rPh>
    <phoneticPr fontId="2"/>
  </si>
  <si>
    <t>TEL</t>
    <phoneticPr fontId="2"/>
  </si>
  <si>
    <t>氏名（法人名及び代表者名）・印</t>
    <rPh sb="0" eb="2">
      <t>シメイ</t>
    </rPh>
    <rPh sb="3" eb="5">
      <t>ホウジン</t>
    </rPh>
    <rPh sb="5" eb="6">
      <t>メイ</t>
    </rPh>
    <rPh sb="6" eb="7">
      <t>オヨ</t>
    </rPh>
    <rPh sb="8" eb="11">
      <t>ダイヒョウシャ</t>
    </rPh>
    <rPh sb="11" eb="12">
      <t>メイ</t>
    </rPh>
    <rPh sb="14" eb="15">
      <t>イン</t>
    </rPh>
    <phoneticPr fontId="2"/>
  </si>
  <si>
    <t>適格請求書発行事業者登録番号</t>
    <rPh sb="10" eb="12">
      <t>トウロク</t>
    </rPh>
    <rPh sb="12" eb="14">
      <t>バンゴウ</t>
    </rPh>
    <phoneticPr fontId="2"/>
  </si>
  <si>
    <t>請求年月日</t>
    <rPh sb="0" eb="2">
      <t>セイキュウ</t>
    </rPh>
    <rPh sb="2" eb="5">
      <t>ネンガッピ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</si>
  <si>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</si>
  <si>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</si>
  <si>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</si>
  <si>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</si>
  <si>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</si>
  <si>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</si>
  <si>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工事番号及び</t>
    <rPh sb="0" eb="2">
      <t>コウジ</t>
    </rPh>
    <rPh sb="2" eb="4">
      <t>バンゴウ</t>
    </rPh>
    <rPh sb="4" eb="5">
      <t>オヨ</t>
    </rPh>
    <phoneticPr fontId="2"/>
  </si>
  <si>
    <t>工事名</t>
    <rPh sb="0" eb="2">
      <t>コウジ</t>
    </rPh>
    <rPh sb="2" eb="3">
      <t>メイ</t>
    </rPh>
    <phoneticPr fontId="2"/>
  </si>
  <si>
    <t>工事場所</t>
    <rPh sb="0" eb="2">
      <t>コウジ</t>
    </rPh>
    <rPh sb="2" eb="4">
      <t>バショ</t>
    </rPh>
    <phoneticPr fontId="2"/>
  </si>
  <si>
    <t>工期</t>
    <rPh sb="0" eb="2">
      <t>コウキ</t>
    </rPh>
    <phoneticPr fontId="2"/>
  </si>
  <si>
    <t>　　　隔地払</t>
    <rPh sb="3" eb="5">
      <t>カクチ</t>
    </rPh>
    <rPh sb="5" eb="6">
      <t>ハラ</t>
    </rPh>
    <phoneticPr fontId="2"/>
  </si>
  <si>
    <t>　　　口座振替払　　　　　　　　　銀行　　　　　　店</t>
    <rPh sb="3" eb="5">
      <t>コウザ</t>
    </rPh>
    <rPh sb="5" eb="7">
      <t>フリカエ</t>
    </rPh>
    <rPh sb="7" eb="8">
      <t>ハラ</t>
    </rPh>
    <rPh sb="17" eb="19">
      <t>ギンコウ</t>
    </rPh>
    <rPh sb="25" eb="26">
      <t>テン</t>
    </rPh>
    <phoneticPr fontId="2"/>
  </si>
  <si>
    <t>　　　預金種目（１普通　　　２当座　　　３その他（　　　　））</t>
    <rPh sb="3" eb="5">
      <t>ヨキン</t>
    </rPh>
    <rPh sb="5" eb="7">
      <t>シュモク</t>
    </rPh>
    <rPh sb="9" eb="11">
      <t>フツウ</t>
    </rPh>
    <rPh sb="15" eb="17">
      <t>トウザ</t>
    </rPh>
    <rPh sb="23" eb="24">
      <t>タ</t>
    </rPh>
    <phoneticPr fontId="2"/>
  </si>
  <si>
    <t>　　　口座番号</t>
    <rPh sb="3" eb="5">
      <t>コウザ</t>
    </rPh>
    <rPh sb="5" eb="7">
      <t>バンゴウ</t>
    </rPh>
    <phoneticPr fontId="2"/>
  </si>
  <si>
    <t>　　　口座名義</t>
    <rPh sb="3" eb="5">
      <t>コウザ</t>
    </rPh>
    <rPh sb="5" eb="7">
      <t>メイギ</t>
    </rPh>
    <phoneticPr fontId="2"/>
  </si>
  <si>
    <t>注1　前払金請求の際は、保証証書の写しを添付すること。</t>
    <rPh sb="0" eb="1">
      <t>チュウ</t>
    </rPh>
    <rPh sb="3" eb="5">
      <t>マエバライ</t>
    </rPh>
    <rPh sb="5" eb="6">
      <t>キン</t>
    </rPh>
    <rPh sb="6" eb="8">
      <t>セイキュウ</t>
    </rPh>
    <rPh sb="9" eb="10">
      <t>サイ</t>
    </rPh>
    <rPh sb="12" eb="14">
      <t>ホショウ</t>
    </rPh>
    <rPh sb="14" eb="16">
      <t>ショウショ</t>
    </rPh>
    <rPh sb="17" eb="18">
      <t>ウツ</t>
    </rPh>
    <rPh sb="20" eb="22">
      <t>テンプ</t>
    </rPh>
    <phoneticPr fontId="2"/>
  </si>
  <si>
    <t>　2　部分払請求及び部分払のあった場合の完成払請求の際は，別紙算出明細書を添付すること。</t>
    <rPh sb="3" eb="5">
      <t>ブブン</t>
    </rPh>
    <rPh sb="5" eb="6">
      <t>バラ</t>
    </rPh>
    <rPh sb="6" eb="8">
      <t>セイキュウ</t>
    </rPh>
    <rPh sb="8" eb="9">
      <t>オヨ</t>
    </rPh>
    <rPh sb="10" eb="12">
      <t>ブブン</t>
    </rPh>
    <rPh sb="12" eb="13">
      <t>バラ</t>
    </rPh>
    <rPh sb="17" eb="19">
      <t>バアイ</t>
    </rPh>
    <rPh sb="20" eb="22">
      <t>カンセイ</t>
    </rPh>
    <rPh sb="22" eb="23">
      <t>バラ</t>
    </rPh>
    <rPh sb="23" eb="25">
      <t>セイキュウ</t>
    </rPh>
    <rPh sb="26" eb="27">
      <t>サイ</t>
    </rPh>
    <rPh sb="29" eb="31">
      <t>ベッシ</t>
    </rPh>
    <rPh sb="31" eb="33">
      <t>サンシュツ</t>
    </rPh>
    <rPh sb="33" eb="36">
      <t>メイサイショ</t>
    </rPh>
    <rPh sb="37" eb="39">
      <t>テンプ</t>
    </rPh>
    <phoneticPr fontId="2"/>
  </si>
  <si>
    <t>　3　氏名には振り仮名を付すること。</t>
    <rPh sb="3" eb="5">
      <t>シメイ</t>
    </rPh>
    <rPh sb="7" eb="8">
      <t>フ</t>
    </rPh>
    <rPh sb="9" eb="11">
      <t>ガナ</t>
    </rPh>
    <rPh sb="12" eb="13">
      <t>フ</t>
    </rPh>
    <phoneticPr fontId="2"/>
  </si>
  <si>
    <t>受領の方法（該当の□にレ印をしてください）</t>
    <rPh sb="0" eb="2">
      <t>ジュリョウ</t>
    </rPh>
    <rPh sb="3" eb="5">
      <t>ホウホウ</t>
    </rPh>
    <rPh sb="6" eb="8">
      <t>ガイトウ</t>
    </rPh>
    <rPh sb="12" eb="13">
      <t>シルシ</t>
    </rPh>
    <phoneticPr fontId="2"/>
  </si>
  <si>
    <t>　日間</t>
    <rPh sb="1" eb="2">
      <t>ニチ</t>
    </rPh>
    <rPh sb="2" eb="3">
      <t>カン</t>
    </rPh>
    <phoneticPr fontId="2"/>
  </si>
  <si>
    <t>から</t>
    <phoneticPr fontId="2"/>
  </si>
  <si>
    <t>まで</t>
    <phoneticPr fontId="2"/>
  </si>
  <si>
    <t>検査年月日</t>
    <rPh sb="0" eb="2">
      <t>ケンサ</t>
    </rPh>
    <rPh sb="2" eb="5">
      <t>ネンガッピ</t>
    </rPh>
    <phoneticPr fontId="2"/>
  </si>
  <si>
    <t>請求
金額</t>
    <rPh sb="0" eb="2">
      <t>セイキュウ</t>
    </rPh>
    <rPh sb="3" eb="5">
      <t>キンガク</t>
    </rPh>
    <phoneticPr fontId="2"/>
  </si>
  <si>
    <t>請負代金額</t>
    <rPh sb="0" eb="2">
      <t>ウケオイ</t>
    </rPh>
    <rPh sb="2" eb="4">
      <t>ダイキン</t>
    </rPh>
    <rPh sb="4" eb="5">
      <t>ガク</t>
    </rPh>
    <phoneticPr fontId="2"/>
  </si>
  <si>
    <t>印</t>
    <rPh sb="0" eb="1">
      <t>イン</t>
    </rPh>
    <phoneticPr fontId="2"/>
  </si>
  <si>
    <t>住所（　　　　－　　　　　）</t>
    <rPh sb="0" eb="2">
      <t>ジュウショ</t>
    </rPh>
    <phoneticPr fontId="2"/>
  </si>
  <si>
    <t>Ｔ</t>
    <phoneticPr fontId="2"/>
  </si>
  <si>
    <t>10%分対象</t>
    <rPh sb="3" eb="4">
      <t>ブン</t>
    </rPh>
    <rPh sb="4" eb="6">
      <t>タイショウ</t>
    </rPh>
    <phoneticPr fontId="2"/>
  </si>
  <si>
    <t>8%分対象</t>
    <rPh sb="2" eb="3">
      <t>ブン</t>
    </rPh>
    <rPh sb="3" eb="5">
      <t>タイショウ</t>
    </rPh>
    <phoneticPr fontId="2"/>
  </si>
  <si>
    <t>課税対象外</t>
    <rPh sb="0" eb="2">
      <t>カゼイ</t>
    </rPh>
    <rPh sb="2" eb="4">
      <t>タイショウ</t>
    </rPh>
    <rPh sb="4" eb="5">
      <t>ガイ</t>
    </rPh>
    <phoneticPr fontId="2"/>
  </si>
  <si>
    <t>円（内税　　　　円）</t>
    <rPh sb="0" eb="1">
      <t>エン</t>
    </rPh>
    <rPh sb="2" eb="3">
      <t>ウチ</t>
    </rPh>
    <rPh sb="3" eb="4">
      <t>ゼイ</t>
    </rPh>
    <rPh sb="8" eb="9">
      <t>エン</t>
    </rPh>
    <phoneticPr fontId="2"/>
  </si>
  <si>
    <t>Ｔ５８０００２０００４５０７</t>
    <phoneticPr fontId="2"/>
  </si>
  <si>
    <t>請　　求　　者</t>
    <rPh sb="0" eb="1">
      <t>ショウ</t>
    </rPh>
    <rPh sb="3" eb="4">
      <t>モトム</t>
    </rPh>
    <rPh sb="6" eb="7">
      <t>モノ</t>
    </rPh>
    <phoneticPr fontId="2"/>
  </si>
  <si>
    <t>右の金額を
請求します。</t>
    <rPh sb="0" eb="1">
      <t>ミギ</t>
    </rPh>
    <rPh sb="2" eb="4">
      <t>キンガク</t>
    </rPh>
    <rPh sb="6" eb="8">
      <t>セイキュウ</t>
    </rPh>
    <phoneticPr fontId="2"/>
  </si>
  <si>
    <t>　　　直接払（　　　小切手　　　　　現金　）</t>
    <rPh sb="3" eb="5">
      <t>チョクセツ</t>
    </rPh>
    <rPh sb="5" eb="6">
      <t>バラ</t>
    </rPh>
    <rPh sb="10" eb="13">
      <t>コギッテ</t>
    </rPh>
    <rPh sb="18" eb="20">
      <t>ゲンキン</t>
    </rPh>
    <phoneticPr fontId="2"/>
  </si>
  <si>
    <t>0123456</t>
    <phoneticPr fontId="2"/>
  </si>
  <si>
    <t>住所（３１１－３８９２）</t>
    <rPh sb="0" eb="2">
      <t>ジュウショ</t>
    </rPh>
    <phoneticPr fontId="2"/>
  </si>
  <si>
    <t>0299-55-1108</t>
    <phoneticPr fontId="2"/>
  </si>
  <si>
    <t>行方市下水道事業</t>
    <rPh sb="0" eb="2">
      <t>ユクエ</t>
    </rPh>
    <rPh sb="2" eb="3">
      <t>シ</t>
    </rPh>
    <rPh sb="3" eb="6">
      <t>ゲスイドウ</t>
    </rPh>
    <rPh sb="6" eb="8">
      <t>ジギョウ</t>
    </rPh>
    <phoneticPr fontId="2"/>
  </si>
  <si>
    <t>￥</t>
    <phoneticPr fontId="2"/>
  </si>
  <si>
    <t>（請求金内訳）請求代金（不要文字を消してください。）</t>
    <rPh sb="1" eb="3">
      <t>セイキュウ</t>
    </rPh>
    <rPh sb="3" eb="4">
      <t>キン</t>
    </rPh>
    <rPh sb="4" eb="6">
      <t>ウチワケ</t>
    </rPh>
    <rPh sb="7" eb="9">
      <t>セイキュウ</t>
    </rPh>
    <rPh sb="9" eb="11">
      <t>ダイキン</t>
    </rPh>
    <rPh sb="12" eb="14">
      <t>フヨウ</t>
    </rPh>
    <rPh sb="14" eb="16">
      <t>モジ</t>
    </rPh>
    <rPh sb="17" eb="18">
      <t>ケ</t>
    </rPh>
    <phoneticPr fontId="2"/>
  </si>
  <si>
    <t>行方市　手賀　地内</t>
    <rPh sb="0" eb="2">
      <t>ユクエ</t>
    </rPh>
    <rPh sb="2" eb="3">
      <t>シ</t>
    </rPh>
    <rPh sb="4" eb="6">
      <t>テガ</t>
    </rPh>
    <rPh sb="7" eb="9">
      <t>チナイ</t>
    </rPh>
    <phoneticPr fontId="2"/>
  </si>
  <si>
    <t>　　　口座振替払　　　　　　常陽　銀行　　　麻生　店</t>
    <rPh sb="3" eb="5">
      <t>コウザ</t>
    </rPh>
    <rPh sb="5" eb="7">
      <t>フリカエ</t>
    </rPh>
    <rPh sb="7" eb="8">
      <t>ハラ</t>
    </rPh>
    <rPh sb="14" eb="16">
      <t>ジョウヨウ</t>
    </rPh>
    <rPh sb="17" eb="19">
      <t>ギンコウ</t>
    </rPh>
    <rPh sb="22" eb="24">
      <t>アソウ</t>
    </rPh>
    <rPh sb="25" eb="26">
      <t>テン</t>
    </rPh>
    <phoneticPr fontId="2"/>
  </si>
  <si>
    <t>　　　預金種目（①普通　　　２当座　　　３その他（　　　　））</t>
    <rPh sb="3" eb="5">
      <t>ヨキン</t>
    </rPh>
    <rPh sb="5" eb="7">
      <t>シュモク</t>
    </rPh>
    <rPh sb="9" eb="11">
      <t>フツウ</t>
    </rPh>
    <rPh sb="15" eb="17">
      <t>トウザ</t>
    </rPh>
    <rPh sb="23" eb="24">
      <t>タ</t>
    </rPh>
    <phoneticPr fontId="2"/>
  </si>
  <si>
    <t>函渠布設工事</t>
    <rPh sb="0" eb="2">
      <t>カンキョ</t>
    </rPh>
    <rPh sb="2" eb="4">
      <t>フセツ</t>
    </rPh>
    <rPh sb="4" eb="6">
      <t>コウジ</t>
    </rPh>
    <phoneticPr fontId="2"/>
  </si>
  <si>
    <t>下国第１号</t>
    <rPh sb="0" eb="1">
      <t>ゲ</t>
    </rPh>
    <rPh sb="1" eb="2">
      <t>クニ</t>
    </rPh>
    <rPh sb="2" eb="3">
      <t>ダイ</t>
    </rPh>
    <rPh sb="4" eb="5">
      <t>ゴウ</t>
    </rPh>
    <phoneticPr fontId="2"/>
  </si>
  <si>
    <t>行方市玉造甲４０４</t>
    <rPh sb="0" eb="2">
      <t>ユクエ</t>
    </rPh>
    <rPh sb="2" eb="3">
      <t>シ</t>
    </rPh>
    <rPh sb="3" eb="5">
      <t>タマツクリ</t>
    </rPh>
    <rPh sb="5" eb="6">
      <t>コウ</t>
    </rPh>
    <phoneticPr fontId="2"/>
  </si>
  <si>
    <t>代表取締役　〇〇　〇〇</t>
    <rPh sb="0" eb="2">
      <t>ダイヒョウ</t>
    </rPh>
    <rPh sb="2" eb="5">
      <t>トリシマリヤク</t>
    </rPh>
    <phoneticPr fontId="2"/>
  </si>
  <si>
    <t>行　方　市　長　　　□　□　　□　□　　　様</t>
    <rPh sb="0" eb="1">
      <t>ギョウ</t>
    </rPh>
    <rPh sb="2" eb="3">
      <t>カタ</t>
    </rPh>
    <rPh sb="4" eb="5">
      <t>シ</t>
    </rPh>
    <rPh sb="6" eb="7">
      <t>チョウ</t>
    </rPh>
    <rPh sb="21" eb="22">
      <t>サマ</t>
    </rPh>
    <phoneticPr fontId="2"/>
  </si>
  <si>
    <t>行方市下水道事業　代表取締役　〇〇〇〇</t>
    <rPh sb="0" eb="2">
      <t>ユクエ</t>
    </rPh>
    <rPh sb="2" eb="3">
      <t>シ</t>
    </rPh>
    <rPh sb="3" eb="6">
      <t>ゲスイドウ</t>
    </rPh>
    <rPh sb="6" eb="8">
      <t>ジギョウ</t>
    </rPh>
    <rPh sb="9" eb="11">
      <t>ダイヒョウ</t>
    </rPh>
    <rPh sb="11" eb="14">
      <t>トリシマリヤク</t>
    </rPh>
    <phoneticPr fontId="2"/>
  </si>
  <si>
    <t>ﾅﾒｶﾞﾀｼｹﾞｽｲﾄﾞｳｼﾞｷﾞｮｳ ﾀﾞｲﾋｮｳﾄﾘｼﾏﾘﾔｸ ﾏﾙﾏﾙﾏﾙﾏﾙ</t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</si>
  <si>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</si>
  <si>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（適格請求書発行事業者用）</t>
    <rPh sb="11" eb="12">
      <t>ヨウ</t>
    </rPh>
    <phoneticPr fontId="2"/>
  </si>
  <si>
    <t>〔前払金なし〕</t>
    <rPh sb="1" eb="4">
      <t>マエバライキン</t>
    </rPh>
    <phoneticPr fontId="2"/>
  </si>
  <si>
    <t>行方市下水道事業　行方市長　　□　□　　□　□　　　様</t>
    <rPh sb="0" eb="2">
      <t>ユクエ</t>
    </rPh>
    <rPh sb="2" eb="3">
      <t>シ</t>
    </rPh>
    <rPh sb="3" eb="4">
      <t>ゲ</t>
    </rPh>
    <rPh sb="4" eb="6">
      <t>スイドウ</t>
    </rPh>
    <rPh sb="6" eb="8">
      <t>ジギョウ</t>
    </rPh>
    <rPh sb="9" eb="10">
      <t>ギョウ</t>
    </rPh>
    <rPh sb="10" eb="11">
      <t>カタ</t>
    </rPh>
    <rPh sb="11" eb="12">
      <t>シ</t>
    </rPh>
    <rPh sb="12" eb="13">
      <t>チョウ</t>
    </rPh>
    <rPh sb="26" eb="27">
      <t>サマ</t>
    </rPh>
    <phoneticPr fontId="2"/>
  </si>
  <si>
    <t>（請求金内訳）完成払請求</t>
    <rPh sb="1" eb="3">
      <t>セイキュウ</t>
    </rPh>
    <rPh sb="3" eb="4">
      <t>キン</t>
    </rPh>
    <rPh sb="4" eb="6">
      <t>ウチワケ</t>
    </rPh>
    <rPh sb="7" eb="9">
      <t>カンセイ</t>
    </rPh>
    <rPh sb="9" eb="10">
      <t>バラ</t>
    </rPh>
    <rPh sb="10" eb="12">
      <t>セイキュウ</t>
    </rPh>
    <phoneticPr fontId="2"/>
  </si>
  <si>
    <t>円　　　　　　　　　</t>
    <rPh sb="0" eb="1">
      <t>エン</t>
    </rPh>
    <phoneticPr fontId="2"/>
  </si>
  <si>
    <t>右の金額を請求します。</t>
    <rPh sb="0" eb="1">
      <t>ミギ</t>
    </rPh>
    <rPh sb="2" eb="4">
      <t>キンガク</t>
    </rPh>
    <rPh sb="5" eb="7">
      <t>セイキュウ</t>
    </rPh>
    <phoneticPr fontId="2"/>
  </si>
  <si>
    <t>請求金額</t>
    <rPh sb="0" eb="2">
      <t>セイキュウ</t>
    </rPh>
    <rPh sb="2" eb="4">
      <t>キンガク</t>
    </rPh>
    <phoneticPr fontId="2"/>
  </si>
  <si>
    <t>氏名（法人名及び代表者名）</t>
    <rPh sb="0" eb="2">
      <t>シメイ</t>
    </rPh>
    <rPh sb="3" eb="5">
      <t>ホウジン</t>
    </rPh>
    <rPh sb="5" eb="6">
      <t>メイ</t>
    </rPh>
    <rPh sb="6" eb="7">
      <t>オヨ</t>
    </rPh>
    <rPh sb="8" eb="11">
      <t>ダイヒョウシャ</t>
    </rPh>
    <rPh sb="11" eb="12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</si>
</sst>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>
    <font>
      <sz val="11"/>
      <color theme="1"/>
      <name val="Yu Gothic"/>
      <family val="2"/>
      <charset val="128"/>
    </font>
    <font>
      <sz val="11"/>
      <color theme="1"/>
      <name val="Yu Gothic"/>
      <family val="2"/>
      <charset val="128"/>
    </font>
    <font>
      <sz val="6"/>
      <name val="Yu Gothic"/>
      <family val="2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auto="1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/>
      <diagonal/>
    </border>
    <border>
      <left style="medium">
        <color indexed="64"/>
      </left>
      <right style="hair">
        <color auto="1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0" fontId="3" fillId="0" borderId="4" xfId="0" applyFont="1" applyBorder="1">
      <alignment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right" vertical="top"/>
    </xf>
    <xf numFmtId="0" fontId="3" fillId="0" borderId="15" xfId="0" applyFont="1" applyBorder="1" applyAlignment="1">
      <alignment horizontal="right" vertical="top"/>
    </xf>
    <xf numFmtId="0" fontId="3" fillId="0" borderId="16" xfId="0" applyFont="1" applyBorder="1" applyAlignment="1">
      <alignment horizontal="right" vertical="top"/>
    </xf>
    <xf numFmtId="0" fontId="6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Protection="1">
      <alignment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3" fillId="0" borderId="26" xfId="0" applyFont="1" applyBorder="1">
      <alignment vertical="center"/>
    </xf>
    <xf numFmtId="0" fontId="3" fillId="0" borderId="29" xfId="0" applyFont="1" applyBorder="1" applyAlignment="1">
      <alignment horizontal="right" vertical="top"/>
    </xf>
    <xf numFmtId="0" fontId="4" fillId="0" borderId="30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>
      <alignment horizontal="distributed" vertical="center"/>
    </xf>
    <xf numFmtId="0" fontId="3" fillId="0" borderId="34" xfId="0" applyFont="1" applyBorder="1" applyAlignment="1">
      <alignment horizontal="distributed" vertical="center"/>
    </xf>
    <xf numFmtId="0" fontId="5" fillId="0" borderId="28" xfId="0" applyFont="1" applyBorder="1">
      <alignment vertical="center"/>
    </xf>
    <xf numFmtId="0" fontId="5" fillId="0" borderId="25" xfId="0" applyFont="1" applyBorder="1">
      <alignment vertical="center"/>
    </xf>
    <xf numFmtId="0" fontId="5" fillId="0" borderId="23" xfId="0" applyFont="1" applyBorder="1" applyProtection="1">
      <alignment vertical="center"/>
      <protection locked="0"/>
    </xf>
    <xf numFmtId="0" fontId="5" fillId="0" borderId="26" xfId="0" applyFont="1" applyBorder="1" applyProtection="1">
      <alignment vertical="center"/>
      <protection locked="0"/>
    </xf>
    <xf numFmtId="0" fontId="6" fillId="0" borderId="23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37" xfId="0" applyFont="1" applyBorder="1">
      <alignment vertical="center"/>
    </xf>
    <xf numFmtId="0" fontId="6" fillId="0" borderId="38" xfId="0" applyFont="1" applyBorder="1">
      <alignment vertical="center"/>
    </xf>
    <xf numFmtId="0" fontId="6" fillId="0" borderId="39" xfId="0" applyFont="1" applyBorder="1">
      <alignment vertical="center"/>
    </xf>
    <xf numFmtId="0" fontId="6" fillId="0" borderId="0" xfId="0" applyFont="1" applyAlignment="1">
      <alignment vertical="top"/>
    </xf>
    <xf numFmtId="0" fontId="3" fillId="0" borderId="0" xfId="0" applyFont="1" applyProtection="1">
      <alignment vertical="center"/>
      <protection locked="0"/>
    </xf>
    <xf numFmtId="0" fontId="3" fillId="0" borderId="26" xfId="0" applyFont="1" applyBorder="1" applyProtection="1">
      <alignment vertical="center"/>
      <protection locked="0"/>
    </xf>
    <xf numFmtId="0" fontId="6" fillId="0" borderId="0" xfId="0" applyFont="1" applyAlignment="1" applyProtection="1">
      <alignment vertical="top"/>
      <protection locked="0"/>
    </xf>
    <xf numFmtId="0" fontId="3" fillId="0" borderId="4" xfId="0" applyFont="1" applyBorder="1" applyProtection="1">
      <alignment vertical="center"/>
      <protection locked="0"/>
    </xf>
    <xf numFmtId="0" fontId="5" fillId="0" borderId="16" xfId="0" applyFont="1" applyBorder="1" applyAlignment="1" applyProtection="1">
      <alignment horizontal="right" vertical="top"/>
      <protection locked="0"/>
    </xf>
    <xf numFmtId="0" fontId="5" fillId="0" borderId="14" xfId="0" applyFont="1" applyBorder="1" applyAlignment="1" applyProtection="1">
      <alignment horizontal="right" vertical="top"/>
      <protection locked="0"/>
    </xf>
    <xf numFmtId="0" fontId="5" fillId="0" borderId="29" xfId="0" applyFont="1" applyBorder="1" applyAlignment="1" applyProtection="1">
      <alignment horizontal="right" vertical="top"/>
      <protection locked="0"/>
    </xf>
    <xf numFmtId="38" fontId="3" fillId="0" borderId="0" xfId="1" applyFont="1" applyProtection="1">
      <alignment vertical="center"/>
      <protection locked="0"/>
    </xf>
    <xf numFmtId="0" fontId="3" fillId="0" borderId="40" xfId="0" applyFont="1" applyBorder="1" applyAlignment="1" applyProtection="1">
      <alignment vertical="center" wrapText="1"/>
      <protection locked="0"/>
    </xf>
    <xf numFmtId="0" fontId="3" fillId="0" borderId="41" xfId="0" applyFont="1" applyBorder="1" applyAlignment="1" applyProtection="1">
      <alignment vertical="center" wrapText="1"/>
      <protection locked="0"/>
    </xf>
    <xf numFmtId="0" fontId="3" fillId="0" borderId="33" xfId="0" applyFont="1" applyBorder="1" applyAlignment="1" applyProtection="1">
      <alignment horizontal="distributed" vertical="center"/>
      <protection locked="0"/>
    </xf>
    <xf numFmtId="0" fontId="3" fillId="0" borderId="34" xfId="0" applyFont="1" applyBorder="1" applyAlignment="1" applyProtection="1">
      <alignment horizontal="distributed" vertical="center"/>
      <protection locked="0"/>
    </xf>
    <xf numFmtId="0" fontId="5" fillId="0" borderId="15" xfId="0" applyFont="1" applyBorder="1" applyAlignment="1" applyProtection="1">
      <alignment horizontal="right" vertical="top"/>
      <protection locked="0"/>
    </xf>
    <xf numFmtId="0" fontId="5" fillId="0" borderId="28" xfId="0" applyFont="1" applyBorder="1" applyProtection="1">
      <alignment vertical="center"/>
      <protection locked="0"/>
    </xf>
    <xf numFmtId="0" fontId="5" fillId="0" borderId="2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6" fillId="0" borderId="23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26" xfId="0" applyFont="1" applyBorder="1" applyProtection="1">
      <alignment vertical="center"/>
      <protection locked="0"/>
    </xf>
    <xf numFmtId="0" fontId="6" fillId="0" borderId="37" xfId="0" applyFont="1" applyBorder="1" applyProtection="1">
      <alignment vertical="center"/>
      <protection locked="0"/>
    </xf>
    <xf numFmtId="0" fontId="6" fillId="0" borderId="38" xfId="0" applyFont="1" applyBorder="1" applyProtection="1">
      <alignment vertical="center"/>
      <protection locked="0"/>
    </xf>
    <xf numFmtId="0" fontId="6" fillId="0" borderId="39" xfId="0" applyFont="1" applyBorder="1" applyProtection="1">
      <alignment vertical="center"/>
      <protection locked="0"/>
    </xf>
    <xf numFmtId="0" fontId="3" fillId="0" borderId="38" xfId="0" applyFont="1" applyBorder="1" applyAlignment="1" applyProtection="1">
      <alignment horizontal="right" vertical="center"/>
      <protection locked="0"/>
    </xf>
    <xf numFmtId="0" fontId="3" fillId="0" borderId="28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top"/>
      <protection locked="0"/>
    </xf>
    <xf numFmtId="0" fontId="3" fillId="0" borderId="19" xfId="0" applyFont="1" applyBorder="1" applyAlignment="1" applyProtection="1">
      <alignment horizontal="left" vertical="top"/>
      <protection locked="0"/>
    </xf>
    <xf numFmtId="0" fontId="3" fillId="0" borderId="20" xfId="0" applyFont="1" applyBorder="1" applyAlignment="1" applyProtection="1">
      <alignment horizontal="left" vertical="top"/>
      <protection locked="0"/>
    </xf>
    <xf numFmtId="0" fontId="3" fillId="0" borderId="23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27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 vertical="center" indent="1"/>
      <protection locked="0"/>
    </xf>
    <xf numFmtId="0" fontId="3" fillId="0" borderId="2" xfId="0" applyFont="1" applyBorder="1" applyAlignment="1" applyProtection="1">
      <alignment horizontal="left" vertical="center" indent="1"/>
      <protection locked="0"/>
    </xf>
    <xf numFmtId="0" fontId="3" fillId="0" borderId="0" xfId="0" applyFont="1" applyProtection="1">
      <alignment vertical="center"/>
      <protection locked="0"/>
    </xf>
    <xf numFmtId="0" fontId="3" fillId="0" borderId="26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24" xfId="0" applyFont="1" applyBorder="1" applyProtection="1">
      <alignment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left" vertical="center" indent="1"/>
      <protection locked="0"/>
    </xf>
    <xf numFmtId="0" fontId="3" fillId="0" borderId="19" xfId="0" applyFont="1" applyBorder="1" applyAlignment="1" applyProtection="1">
      <alignment horizontal="left" vertical="center" indent="1"/>
      <protection locked="0"/>
    </xf>
    <xf numFmtId="0" fontId="3" fillId="0" borderId="22" xfId="0" applyFont="1" applyBorder="1" applyAlignment="1" applyProtection="1">
      <alignment horizontal="left" vertical="center" indent="1"/>
      <protection locked="0"/>
    </xf>
    <xf numFmtId="0" fontId="3" fillId="0" borderId="6" xfId="0" applyFont="1" applyBorder="1" applyAlignment="1" applyProtection="1">
      <alignment horizontal="left" vertical="center" indent="1"/>
      <protection locked="0"/>
    </xf>
    <xf numFmtId="0" fontId="3" fillId="0" borderId="7" xfId="0" applyFont="1" applyBorder="1" applyAlignment="1" applyProtection="1">
      <alignment horizontal="left" vertical="center" indent="1"/>
      <protection locked="0"/>
    </xf>
    <xf numFmtId="0" fontId="3" fillId="0" borderId="24" xfId="0" applyFont="1" applyBorder="1" applyAlignment="1" applyProtection="1">
      <alignment horizontal="left" vertical="center" indent="1"/>
      <protection locked="0"/>
    </xf>
    <xf numFmtId="0" fontId="3" fillId="0" borderId="7" xfId="0" applyFont="1" applyBorder="1" applyAlignment="1" applyProtection="1">
      <alignment vertical="center" shrinkToFit="1"/>
      <protection locked="0"/>
    </xf>
    <xf numFmtId="0" fontId="3" fillId="0" borderId="24" xfId="0" applyFont="1" applyBorder="1" applyAlignment="1" applyProtection="1">
      <alignment vertical="center" shrinkToFit="1"/>
      <protection locked="0"/>
    </xf>
    <xf numFmtId="0" fontId="3" fillId="0" borderId="6" xfId="0" applyFont="1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horizontal="center" vertical="center" textRotation="255"/>
      <protection locked="0"/>
    </xf>
    <xf numFmtId="0" fontId="3" fillId="0" borderId="2" xfId="0" applyFont="1" applyBorder="1" applyAlignment="1" applyProtection="1">
      <alignment horizontal="center" vertical="center" textRotation="255"/>
      <protection locked="0"/>
    </xf>
    <xf numFmtId="0" fontId="3" fillId="0" borderId="4" xfId="0" applyFont="1" applyBorder="1" applyAlignment="1" applyProtection="1">
      <alignment horizontal="center" vertical="center" textRotation="255"/>
      <protection locked="0"/>
    </xf>
    <xf numFmtId="0" fontId="3" fillId="0" borderId="0" xfId="0" applyFont="1" applyAlignment="1" applyProtection="1">
      <alignment horizontal="center" vertical="center" textRotation="255"/>
      <protection locked="0"/>
    </xf>
    <xf numFmtId="0" fontId="3" fillId="0" borderId="7" xfId="0" applyFont="1" applyBorder="1" applyAlignment="1" applyProtection="1">
      <alignment horizontal="center" vertical="center" textRotation="255"/>
      <protection locked="0"/>
    </xf>
    <xf numFmtId="176" fontId="3" fillId="0" borderId="23" xfId="0" applyNumberFormat="1" applyFont="1" applyBorder="1" applyAlignment="1" applyProtection="1">
      <alignment horizontal="center" vertical="top"/>
      <protection locked="0"/>
    </xf>
    <xf numFmtId="176" fontId="3" fillId="0" borderId="0" xfId="0" applyNumberFormat="1" applyFont="1" applyAlignment="1" applyProtection="1">
      <alignment horizontal="center" vertical="top"/>
      <protection locked="0"/>
    </xf>
    <xf numFmtId="176" fontId="3" fillId="0" borderId="5" xfId="0" applyNumberFormat="1" applyFont="1" applyBorder="1" applyAlignment="1" applyProtection="1">
      <alignment horizontal="center" vertical="top"/>
      <protection locked="0"/>
    </xf>
    <xf numFmtId="176" fontId="3" fillId="0" borderId="27" xfId="0" applyNumberFormat="1" applyFont="1" applyBorder="1" applyAlignment="1" applyProtection="1">
      <alignment horizontal="center" vertical="top"/>
      <protection locked="0"/>
    </xf>
    <xf numFmtId="176" fontId="3" fillId="0" borderId="7" xfId="0" applyNumberFormat="1" applyFont="1" applyBorder="1" applyAlignment="1" applyProtection="1">
      <alignment horizontal="center" vertical="top"/>
      <protection locked="0"/>
    </xf>
    <xf numFmtId="176" fontId="3" fillId="0" borderId="8" xfId="0" applyNumberFormat="1" applyFont="1" applyBorder="1" applyAlignment="1" applyProtection="1">
      <alignment horizontal="center" vertical="top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25" xfId="0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right" vertical="center"/>
      <protection locked="0"/>
    </xf>
    <xf numFmtId="0" fontId="3" fillId="0" borderId="31" xfId="0" applyFont="1" applyBorder="1" applyAlignment="1" applyProtection="1">
      <alignment horizontal="right" vertical="center"/>
      <protection locked="0"/>
    </xf>
    <xf numFmtId="0" fontId="3" fillId="0" borderId="33" xfId="0" applyFont="1" applyBorder="1" applyAlignment="1" applyProtection="1">
      <alignment horizontal="distributed" vertical="center"/>
      <protection locked="0"/>
    </xf>
    <xf numFmtId="0" fontId="3" fillId="0" borderId="34" xfId="0" applyFont="1" applyBorder="1" applyAlignment="1" applyProtection="1">
      <alignment horizontal="distributed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49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 applyProtection="1">
      <alignment horizontal="left" vertical="center"/>
      <protection locked="0"/>
    </xf>
    <xf numFmtId="0" fontId="3" fillId="0" borderId="32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31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 indent="1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176" fontId="3" fillId="0" borderId="6" xfId="0" applyNumberFormat="1" applyFont="1" applyBorder="1" applyAlignment="1" applyProtection="1">
      <alignment horizontal="center" vertical="center"/>
      <protection locked="0"/>
    </xf>
    <xf numFmtId="176" fontId="3" fillId="0" borderId="7" xfId="0" applyNumberFormat="1" applyFont="1" applyBorder="1" applyAlignment="1" applyProtection="1">
      <alignment horizontal="center" vertical="center"/>
      <protection locked="0"/>
    </xf>
    <xf numFmtId="176" fontId="3" fillId="0" borderId="24" xfId="0" applyNumberFormat="1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176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27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3" fillId="0" borderId="2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right" vertical="center"/>
    </xf>
    <xf numFmtId="0" fontId="3" fillId="0" borderId="31" xfId="0" applyFont="1" applyBorder="1" applyAlignment="1">
      <alignment horizontal="right" vertical="center"/>
    </xf>
    <xf numFmtId="0" fontId="3" fillId="0" borderId="33" xfId="0" applyFont="1" applyBorder="1" applyAlignment="1">
      <alignment horizontal="distributed" vertical="center"/>
    </xf>
    <xf numFmtId="0" fontId="3" fillId="0" borderId="34" xfId="0" applyFont="1" applyBorder="1" applyAlignment="1">
      <alignment horizontal="distributed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35" xfId="0" applyFont="1" applyBorder="1" applyAlignment="1">
      <alignment horizontal="distributed" vertical="center"/>
    </xf>
    <xf numFmtId="0" fontId="3" fillId="0" borderId="36" xfId="0" applyFont="1" applyBorder="1" applyAlignment="1">
      <alignment horizontal="distributed" vertical="center"/>
    </xf>
    <xf numFmtId="0" fontId="3" fillId="0" borderId="25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182880</xdr:colOff>
          <xdr:row>26</xdr:row>
          <xdr:rowOff>7620</xdr:rowOff>
        </xdr:from>
        <xdr:to>
          <xdr:col>0</xdr:col>
          <xdr:colOff>419100</xdr:colOff>
          <xdr:row>27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182880</xdr:colOff>
          <xdr:row>27</xdr:row>
          <xdr:rowOff>0</xdr:rowOff>
        </xdr:from>
        <xdr:to>
          <xdr:col>1</xdr:col>
          <xdr:colOff>144780</xdr:colOff>
          <xdr:row>27</xdr:row>
          <xdr:rowOff>251460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182880</xdr:colOff>
          <xdr:row>28</xdr:row>
          <xdr:rowOff>7620</xdr:rowOff>
        </xdr:from>
        <xdr:to>
          <xdr:col>0</xdr:col>
          <xdr:colOff>541020</xdr:colOff>
          <xdr:row>29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1028700</xdr:colOff>
          <xdr:row>26</xdr:row>
          <xdr:rowOff>7620</xdr:rowOff>
        </xdr:from>
        <xdr:to>
          <xdr:col>4</xdr:col>
          <xdr:colOff>7620</xdr:colOff>
          <xdr:row>27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26</xdr:row>
          <xdr:rowOff>7620</xdr:rowOff>
        </xdr:from>
        <xdr:to>
          <xdr:col>8</xdr:col>
          <xdr:colOff>22860</xdr:colOff>
          <xdr:row>27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absolute">
    <xdr:from>
      <xdr:col>0</xdr:col>
      <xdr:colOff>9525</xdr:colOff>
      <xdr:row>0</xdr:row>
      <xdr:rowOff>114301</xdr:rowOff>
    </xdr:from>
    <xdr:to>
      <xdr:col>20</xdr:col>
      <xdr:colOff>209550</xdr:colOff>
      <xdr:row>1</xdr:row>
      <xdr:rowOff>180976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525" y="114301"/>
          <a:ext cx="612457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800">
              <a:latin typeface="ＭＳ 明朝" panose="02020609040205080304" pitchFamily="17" charset="-128"/>
              <a:ea typeface="ＭＳ 明朝" panose="02020609040205080304" pitchFamily="17" charset="-128"/>
            </a:rPr>
            <a:t>請　　求　　書</a:t>
          </a:r>
        </a:p>
      </xdr:txBody>
    </xdr:sp>
    <xdr:clientData/>
  </xdr:twoCellAnchor>
  <xdr:twoCellAnchor>
    <xdr:from>
      <xdr:col>10</xdr:col>
      <xdr:colOff>0</xdr:colOff>
      <xdr:row>10</xdr:row>
      <xdr:rowOff>285749</xdr:rowOff>
    </xdr:from>
    <xdr:to>
      <xdr:col>10</xdr:col>
      <xdr:colOff>0</xdr:colOff>
      <xdr:row>15</xdr:row>
      <xdr:rowOff>236624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3352800" y="3047999"/>
          <a:ext cx="0" cy="13320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182880</xdr:colOff>
          <xdr:row>27</xdr:row>
          <xdr:rowOff>7620</xdr:rowOff>
        </xdr:from>
        <xdr:to>
          <xdr:col>0</xdr:col>
          <xdr:colOff>419100</xdr:colOff>
          <xdr:row>28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182880</xdr:colOff>
          <xdr:row>28</xdr:row>
          <xdr:rowOff>0</xdr:rowOff>
        </xdr:from>
        <xdr:to>
          <xdr:col>1</xdr:col>
          <xdr:colOff>144780</xdr:colOff>
          <xdr:row>28</xdr:row>
          <xdr:rowOff>251460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182880</xdr:colOff>
          <xdr:row>29</xdr:row>
          <xdr:rowOff>7620</xdr:rowOff>
        </xdr:from>
        <xdr:to>
          <xdr:col>0</xdr:col>
          <xdr:colOff>541020</xdr:colOff>
          <xdr:row>30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1028700</xdr:colOff>
          <xdr:row>27</xdr:row>
          <xdr:rowOff>7620</xdr:rowOff>
        </xdr:from>
        <xdr:to>
          <xdr:col>4</xdr:col>
          <xdr:colOff>7620</xdr:colOff>
          <xdr:row>28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27</xdr:row>
          <xdr:rowOff>7620</xdr:rowOff>
        </xdr:from>
        <xdr:to>
          <xdr:col>8</xdr:col>
          <xdr:colOff>22860</xdr:colOff>
          <xdr:row>28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18</xdr:col>
      <xdr:colOff>238126</xdr:colOff>
      <xdr:row>10</xdr:row>
      <xdr:rowOff>19051</xdr:rowOff>
    </xdr:from>
    <xdr:to>
      <xdr:col>19</xdr:col>
      <xdr:colOff>228601</xdr:colOff>
      <xdr:row>11</xdr:row>
      <xdr:rowOff>1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648326" y="2495551"/>
          <a:ext cx="247650" cy="26670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0</xdr:col>
      <xdr:colOff>9525</xdr:colOff>
      <xdr:row>0</xdr:row>
      <xdr:rowOff>114301</xdr:rowOff>
    </xdr:from>
    <xdr:to>
      <xdr:col>20</xdr:col>
      <xdr:colOff>209550</xdr:colOff>
      <xdr:row>1</xdr:row>
      <xdr:rowOff>180976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9525" y="114301"/>
          <a:ext cx="612457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800">
              <a:latin typeface="ＭＳ 明朝" panose="02020609040205080304" pitchFamily="17" charset="-128"/>
              <a:ea typeface="ＭＳ 明朝" panose="02020609040205080304" pitchFamily="17" charset="-128"/>
            </a:rPr>
            <a:t>請　　求　　書</a:t>
          </a:r>
        </a:p>
      </xdr:txBody>
    </xdr:sp>
    <xdr:clientData/>
  </xdr:twoCellAnchor>
  <xdr:oneCellAnchor>
    <xdr:from>
      <xdr:col>12</xdr:col>
      <xdr:colOff>161926</xdr:colOff>
      <xdr:row>0</xdr:row>
      <xdr:rowOff>16914</xdr:rowOff>
    </xdr:from>
    <xdr:ext cx="1657350" cy="617644"/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9076" y="16914"/>
          <a:ext cx="1657350" cy="617644"/>
        </a:xfrm>
        <a:prstGeom prst="roundRect">
          <a:avLst>
            <a:gd name="adj" fmla="val 5043"/>
          </a:avLst>
        </a:prstGeom>
        <a:noFill/>
        <a:ln w="63500">
          <a:solidFill>
            <a:srgbClr val="FF0000">
              <a:alpha val="5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ctr" anchorCtr="1">
          <a:spAutoFit/>
        </a:bodyPr>
        <a:lstStyle/>
        <a:p>
          <a:pPr algn="l"/>
          <a:r>
            <a:rPr kumimoji="1" lang="ja-JP" altLang="en-US" sz="3600">
              <a:solidFill>
                <a:srgbClr val="FF0000">
                  <a:alpha val="50000"/>
                </a:srgbClr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6"/>
  <sheetViews>
    <sheetView tabSelected="1" workbookViewId="0"/>
  </sheetViews>
  <sheetFormatPr defaultColWidth="9" defaultRowHeight="22.5" customHeight="1"/>
  <cols>
    <col min="1" max="1" width="13.59765625" style="28" customWidth="1"/>
    <col min="2" max="21" width="3.3984375" style="28" customWidth="1"/>
    <col min="22" max="24" width="2.3984375" style="28" customWidth="1"/>
    <col min="25" max="16384" width="9" style="28"/>
  </cols>
  <sheetData>
    <row r="1" spans="1:23" ht="18.75" customHeight="1">
      <c r="A1" s="30" t="s">
        <v>58</v>
      </c>
    </row>
    <row r="2" spans="1:23" ht="18.75" customHeight="1" thickBot="1">
      <c r="O2" s="50" t="s">
        <v>59</v>
      </c>
      <c r="P2" s="50"/>
      <c r="Q2" s="50"/>
      <c r="R2" s="50"/>
      <c r="S2" s="50"/>
      <c r="T2" s="50"/>
      <c r="U2" s="50"/>
    </row>
    <row r="3" spans="1:23" ht="22.5" customHeight="1">
      <c r="A3" s="57" t="s">
        <v>0</v>
      </c>
      <c r="B3" s="58"/>
      <c r="C3" s="59"/>
      <c r="D3" s="77" t="s">
        <v>60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9"/>
    </row>
    <row r="4" spans="1:23" ht="22.5" customHeight="1">
      <c r="A4" s="60"/>
      <c r="B4" s="61"/>
      <c r="C4" s="62"/>
      <c r="D4" s="80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2"/>
    </row>
    <row r="5" spans="1:23" ht="22.5" customHeight="1">
      <c r="A5" s="60"/>
      <c r="B5" s="61"/>
      <c r="C5" s="61"/>
      <c r="D5" s="86" t="s">
        <v>38</v>
      </c>
      <c r="E5" s="87"/>
      <c r="F5" s="65" t="s">
        <v>31</v>
      </c>
      <c r="G5" s="66"/>
      <c r="H5" s="66"/>
      <c r="I5" s="66"/>
      <c r="J5" s="66"/>
      <c r="K5" s="66"/>
      <c r="L5" s="66"/>
      <c r="M5" s="66"/>
      <c r="N5" s="66"/>
      <c r="O5" s="52"/>
      <c r="P5" s="52"/>
      <c r="Q5" s="52"/>
      <c r="R5" s="52"/>
      <c r="S5" s="52"/>
      <c r="T5" s="52"/>
      <c r="U5" s="74"/>
    </row>
    <row r="6" spans="1:23" ht="22.5" customHeight="1">
      <c r="A6" s="60"/>
      <c r="B6" s="61"/>
      <c r="C6" s="61"/>
      <c r="D6" s="88"/>
      <c r="E6" s="89"/>
      <c r="F6" s="31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8"/>
    </row>
    <row r="7" spans="1:23" ht="22.5" customHeight="1">
      <c r="A7" s="60"/>
      <c r="B7" s="61"/>
      <c r="C7" s="61"/>
      <c r="D7" s="88"/>
      <c r="E7" s="89"/>
      <c r="F7" s="80" t="s">
        <v>1</v>
      </c>
      <c r="G7" s="81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70"/>
    </row>
    <row r="8" spans="1:23" ht="22.5" customHeight="1">
      <c r="A8" s="63"/>
      <c r="B8" s="64"/>
      <c r="C8" s="64"/>
      <c r="D8" s="88"/>
      <c r="E8" s="89"/>
      <c r="F8" s="65" t="s">
        <v>65</v>
      </c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75"/>
      <c r="T8" s="75"/>
      <c r="U8" s="76"/>
    </row>
    <row r="9" spans="1:23" ht="22.5" customHeight="1">
      <c r="A9" s="51" t="s">
        <v>4</v>
      </c>
      <c r="B9" s="52"/>
      <c r="C9" s="53"/>
      <c r="D9" s="89"/>
      <c r="E9" s="89"/>
      <c r="F9" s="71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29"/>
    </row>
    <row r="10" spans="1:23" ht="22.5" customHeight="1">
      <c r="A10" s="54"/>
      <c r="B10" s="55"/>
      <c r="C10" s="56"/>
      <c r="D10" s="89"/>
      <c r="E10" s="89"/>
      <c r="F10" s="72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U10" s="29"/>
    </row>
    <row r="11" spans="1:23" ht="22.5" customHeight="1">
      <c r="A11" s="54"/>
      <c r="B11" s="55"/>
      <c r="C11" s="56"/>
      <c r="D11" s="90"/>
      <c r="E11" s="90"/>
      <c r="F11" s="85" t="s">
        <v>3</v>
      </c>
      <c r="G11" s="83"/>
      <c r="H11" s="83"/>
      <c r="I11" s="83"/>
      <c r="J11" s="83"/>
      <c r="K11" s="83"/>
      <c r="L11" s="83"/>
      <c r="M11" s="83"/>
      <c r="N11" s="83" t="s">
        <v>32</v>
      </c>
      <c r="O11" s="83"/>
      <c r="P11" s="83"/>
      <c r="Q11" s="83"/>
      <c r="R11" s="83"/>
      <c r="S11" s="83"/>
      <c r="T11" s="83"/>
      <c r="U11" s="84"/>
    </row>
    <row r="12" spans="1:23" ht="18.75" customHeight="1">
      <c r="A12" s="91" t="s">
        <v>57</v>
      </c>
      <c r="B12" s="92"/>
      <c r="C12" s="93"/>
      <c r="D12" s="106" t="s">
        <v>63</v>
      </c>
      <c r="E12" s="107"/>
      <c r="F12" s="108"/>
      <c r="G12" s="106" t="s">
        <v>64</v>
      </c>
      <c r="H12" s="107"/>
      <c r="I12" s="107"/>
      <c r="J12" s="107"/>
      <c r="K12" s="32" t="s">
        <v>5</v>
      </c>
      <c r="L12" s="33" t="s">
        <v>6</v>
      </c>
      <c r="M12" s="33" t="s">
        <v>7</v>
      </c>
      <c r="N12" s="33" t="s">
        <v>8</v>
      </c>
      <c r="O12" s="33" t="s">
        <v>5</v>
      </c>
      <c r="P12" s="33" t="s">
        <v>6</v>
      </c>
      <c r="Q12" s="33" t="s">
        <v>9</v>
      </c>
      <c r="R12" s="33" t="s">
        <v>8</v>
      </c>
      <c r="S12" s="33" t="s">
        <v>5</v>
      </c>
      <c r="T12" s="33" t="s">
        <v>6</v>
      </c>
      <c r="U12" s="34" t="s">
        <v>10</v>
      </c>
    </row>
    <row r="13" spans="1:23" ht="30" customHeight="1">
      <c r="A13" s="91"/>
      <c r="B13" s="92"/>
      <c r="C13" s="93"/>
      <c r="D13" s="109"/>
      <c r="E13" s="110"/>
      <c r="F13" s="111"/>
      <c r="G13" s="109"/>
      <c r="H13" s="110"/>
      <c r="I13" s="110"/>
      <c r="J13" s="110"/>
      <c r="K13" s="12"/>
      <c r="L13" s="4"/>
      <c r="M13" s="4"/>
      <c r="N13" s="4"/>
      <c r="O13" s="4"/>
      <c r="P13" s="4"/>
      <c r="Q13" s="4"/>
      <c r="R13" s="4"/>
      <c r="S13" s="4"/>
      <c r="T13" s="4"/>
      <c r="U13" s="15"/>
      <c r="W13" s="35"/>
    </row>
    <row r="14" spans="1:23" ht="18.75" customHeight="1">
      <c r="A14" s="91"/>
      <c r="B14" s="92"/>
      <c r="C14" s="93"/>
      <c r="D14" s="109"/>
      <c r="E14" s="110"/>
      <c r="F14" s="111"/>
      <c r="G14" s="36"/>
      <c r="H14" s="100" t="s">
        <v>33</v>
      </c>
      <c r="I14" s="101"/>
      <c r="J14" s="101"/>
      <c r="K14" s="102" t="s">
        <v>36</v>
      </c>
      <c r="L14" s="102"/>
      <c r="M14" s="102"/>
      <c r="N14" s="102"/>
      <c r="O14" s="102"/>
      <c r="P14" s="102"/>
      <c r="Q14" s="102"/>
      <c r="R14" s="102"/>
      <c r="S14" s="102"/>
      <c r="T14" s="102"/>
      <c r="U14" s="103"/>
    </row>
    <row r="15" spans="1:23" ht="18.75" customHeight="1">
      <c r="A15" s="91"/>
      <c r="B15" s="92"/>
      <c r="C15" s="93"/>
      <c r="D15" s="109"/>
      <c r="E15" s="110"/>
      <c r="F15" s="111"/>
      <c r="G15" s="36"/>
      <c r="H15" s="100" t="s">
        <v>34</v>
      </c>
      <c r="I15" s="101"/>
      <c r="J15" s="101"/>
      <c r="K15" s="102" t="s">
        <v>36</v>
      </c>
      <c r="L15" s="102"/>
      <c r="M15" s="102"/>
      <c r="N15" s="102"/>
      <c r="O15" s="102"/>
      <c r="P15" s="102"/>
      <c r="Q15" s="102"/>
      <c r="R15" s="102"/>
      <c r="S15" s="102"/>
      <c r="T15" s="102"/>
      <c r="U15" s="103"/>
    </row>
    <row r="16" spans="1:23" ht="18.75" customHeight="1">
      <c r="A16" s="94"/>
      <c r="B16" s="95"/>
      <c r="C16" s="96"/>
      <c r="D16" s="112"/>
      <c r="E16" s="113"/>
      <c r="F16" s="114"/>
      <c r="G16" s="37"/>
      <c r="H16" s="100" t="s">
        <v>35</v>
      </c>
      <c r="I16" s="101"/>
      <c r="J16" s="101"/>
      <c r="K16" s="102" t="s">
        <v>62</v>
      </c>
      <c r="L16" s="102"/>
      <c r="M16" s="102"/>
      <c r="N16" s="102"/>
      <c r="O16" s="102"/>
      <c r="P16" s="102"/>
      <c r="Q16" s="102"/>
      <c r="R16" s="102"/>
      <c r="S16" s="102"/>
      <c r="T16" s="102"/>
      <c r="U16" s="103"/>
    </row>
    <row r="17" spans="1:21" ht="22.5" customHeight="1">
      <c r="A17" s="120" t="s">
        <v>61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2"/>
    </row>
    <row r="18" spans="1:21" ht="22.5" customHeight="1">
      <c r="A18" s="38" t="s">
        <v>11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8"/>
    </row>
    <row r="19" spans="1:21" ht="22.5" customHeight="1">
      <c r="A19" s="39" t="s">
        <v>12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70"/>
    </row>
    <row r="20" spans="1:21" ht="22.5" customHeight="1">
      <c r="A20" s="104" t="s">
        <v>13</v>
      </c>
      <c r="B20" s="99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8"/>
    </row>
    <row r="21" spans="1:21" ht="22.5" customHeight="1">
      <c r="A21" s="105"/>
      <c r="B21" s="124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70"/>
    </row>
    <row r="22" spans="1:21" ht="22.5" customHeight="1">
      <c r="A22" s="104" t="s">
        <v>14</v>
      </c>
      <c r="B22" s="129" t="s">
        <v>57</v>
      </c>
      <c r="C22" s="130"/>
      <c r="D22" s="130"/>
      <c r="E22" s="130"/>
      <c r="F22" s="130"/>
      <c r="G22" s="130"/>
      <c r="H22" s="75" t="s">
        <v>25</v>
      </c>
      <c r="I22" s="75"/>
      <c r="J22" s="75"/>
      <c r="K22" s="75"/>
      <c r="L22" s="75"/>
      <c r="M22" s="97" t="s">
        <v>24</v>
      </c>
      <c r="N22" s="97"/>
      <c r="O22" s="97"/>
      <c r="P22" s="97"/>
      <c r="Q22" s="97"/>
      <c r="R22" s="97"/>
      <c r="S22" s="97"/>
      <c r="T22" s="97"/>
      <c r="U22" s="98"/>
    </row>
    <row r="23" spans="1:21" ht="22.5" customHeight="1">
      <c r="A23" s="105"/>
      <c r="B23" s="126" t="s">
        <v>57</v>
      </c>
      <c r="C23" s="127"/>
      <c r="D23" s="127"/>
      <c r="E23" s="127"/>
      <c r="F23" s="127"/>
      <c r="G23" s="127"/>
      <c r="H23" s="125" t="s">
        <v>26</v>
      </c>
      <c r="I23" s="125"/>
      <c r="J23" s="125"/>
      <c r="K23" s="125"/>
      <c r="L23" s="125"/>
      <c r="M23" s="69"/>
      <c r="N23" s="69"/>
      <c r="O23" s="69"/>
      <c r="P23" s="69"/>
      <c r="Q23" s="69"/>
      <c r="R23" s="69"/>
      <c r="S23" s="69"/>
      <c r="T23" s="69"/>
      <c r="U23" s="70"/>
    </row>
    <row r="24" spans="1:21" ht="18.75" customHeight="1">
      <c r="A24" s="104" t="s">
        <v>29</v>
      </c>
      <c r="B24" s="32" t="s">
        <v>5</v>
      </c>
      <c r="C24" s="33" t="s">
        <v>6</v>
      </c>
      <c r="D24" s="33" t="s">
        <v>7</v>
      </c>
      <c r="E24" s="33" t="s">
        <v>8</v>
      </c>
      <c r="F24" s="33" t="s">
        <v>5</v>
      </c>
      <c r="G24" s="33" t="s">
        <v>6</v>
      </c>
      <c r="H24" s="33" t="s">
        <v>9</v>
      </c>
      <c r="I24" s="33" t="s">
        <v>8</v>
      </c>
      <c r="J24" s="33" t="s">
        <v>5</v>
      </c>
      <c r="K24" s="33" t="s">
        <v>6</v>
      </c>
      <c r="L24" s="40" t="s">
        <v>10</v>
      </c>
      <c r="M24" s="65" t="s">
        <v>27</v>
      </c>
      <c r="N24" s="66"/>
      <c r="O24" s="66"/>
      <c r="P24" s="66"/>
      <c r="Q24" s="66"/>
      <c r="R24" s="66"/>
      <c r="S24" s="66"/>
      <c r="T24" s="66"/>
      <c r="U24" s="123"/>
    </row>
    <row r="25" spans="1:21" ht="26.25" customHeight="1">
      <c r="A25" s="105"/>
      <c r="B25" s="12"/>
      <c r="C25" s="4"/>
      <c r="D25" s="4"/>
      <c r="E25" s="4"/>
      <c r="F25" s="4"/>
      <c r="G25" s="4"/>
      <c r="H25" s="4"/>
      <c r="I25" s="4"/>
      <c r="J25" s="4"/>
      <c r="K25" s="4"/>
      <c r="L25" s="5"/>
      <c r="M25" s="126" t="s">
        <v>57</v>
      </c>
      <c r="N25" s="127"/>
      <c r="O25" s="127"/>
      <c r="P25" s="127"/>
      <c r="Q25" s="127"/>
      <c r="R25" s="127"/>
      <c r="S25" s="127"/>
      <c r="T25" s="127"/>
      <c r="U25" s="128"/>
    </row>
    <row r="26" spans="1:21" ht="20.25" customHeight="1">
      <c r="A26" s="41" t="s">
        <v>23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3"/>
    </row>
    <row r="27" spans="1:21" ht="20.25" customHeight="1">
      <c r="A27" s="20" t="s">
        <v>40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21"/>
    </row>
    <row r="28" spans="1:21" ht="20.25" customHeight="1">
      <c r="A28" s="20" t="s">
        <v>15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21"/>
    </row>
    <row r="29" spans="1:21" ht="20.25" customHeight="1">
      <c r="A29" s="20" t="s">
        <v>16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21"/>
    </row>
    <row r="30" spans="1:21" ht="20.25" customHeight="1">
      <c r="A30" s="20" t="s">
        <v>17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21"/>
    </row>
    <row r="31" spans="1:21" ht="20.25" customHeight="1">
      <c r="A31" s="20" t="s">
        <v>18</v>
      </c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6"/>
    </row>
    <row r="32" spans="1:21" ht="20.25" customHeight="1">
      <c r="A32" s="119" t="s">
        <v>19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6"/>
    </row>
    <row r="33" spans="1:21" ht="20.25" customHeight="1">
      <c r="A33" s="119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8"/>
    </row>
    <row r="34" spans="1:21" ht="18.75" customHeight="1">
      <c r="A34" s="44" t="s">
        <v>20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6"/>
    </row>
    <row r="35" spans="1:21" ht="18.75" customHeight="1">
      <c r="A35" s="44" t="s">
        <v>21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6"/>
    </row>
    <row r="36" spans="1:21" ht="18.75" customHeight="1" thickBot="1">
      <c r="A36" s="47" t="s">
        <v>22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9"/>
    </row>
  </sheetData>
  <sheetProtection sheet="1" objects="1" formatCells="0" formatColumns="0" formatRows="0" insertColumns="0" insertRows="0" insertHyperlinks="0" deleteColumns="0" deleteRows="0" sort="0" autoFilter="0" pivotTables="0"/>
  <mergeCells count="45">
    <mergeCell ref="B31:U31"/>
    <mergeCell ref="B33:U33"/>
    <mergeCell ref="B32:U32"/>
    <mergeCell ref="A32:A33"/>
    <mergeCell ref="A17:U17"/>
    <mergeCell ref="M24:U24"/>
    <mergeCell ref="B21:U21"/>
    <mergeCell ref="H23:I23"/>
    <mergeCell ref="M25:U25"/>
    <mergeCell ref="A24:A25"/>
    <mergeCell ref="A22:A23"/>
    <mergeCell ref="J22:L23"/>
    <mergeCell ref="M22:U23"/>
    <mergeCell ref="B22:G22"/>
    <mergeCell ref="B23:G23"/>
    <mergeCell ref="H22:I22"/>
    <mergeCell ref="A12:C16"/>
    <mergeCell ref="B18:U18"/>
    <mergeCell ref="B19:U19"/>
    <mergeCell ref="B20:U20"/>
    <mergeCell ref="H14:J14"/>
    <mergeCell ref="H16:J16"/>
    <mergeCell ref="K14:U14"/>
    <mergeCell ref="K16:U16"/>
    <mergeCell ref="H15:J15"/>
    <mergeCell ref="K15:U15"/>
    <mergeCell ref="A20:A21"/>
    <mergeCell ref="D12:F16"/>
    <mergeCell ref="G12:J13"/>
    <mergeCell ref="O2:U2"/>
    <mergeCell ref="A9:C11"/>
    <mergeCell ref="A3:C8"/>
    <mergeCell ref="F8:R8"/>
    <mergeCell ref="F5:N5"/>
    <mergeCell ref="G6:U6"/>
    <mergeCell ref="H7:U7"/>
    <mergeCell ref="F9:T9"/>
    <mergeCell ref="F10:S10"/>
    <mergeCell ref="O5:U5"/>
    <mergeCell ref="S8:U8"/>
    <mergeCell ref="D3:U4"/>
    <mergeCell ref="F7:G7"/>
    <mergeCell ref="N11:U11"/>
    <mergeCell ref="F11:M11"/>
    <mergeCell ref="D5:E11"/>
  </mergeCells>
  <phoneticPr fontId="2"/>
  <pageMargins left="0.78740157480314965" right="0.27559055118110237" top="0.59055118110236227" bottom="0.59055118110236227" header="0.31496062992125984" footer="0.19685039370078741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0</xdr:col>
                    <xdr:colOff>182880</xdr:colOff>
                    <xdr:row>26</xdr:row>
                    <xdr:rowOff>7620</xdr:rowOff>
                  </from>
                  <to>
                    <xdr:col>0</xdr:col>
                    <xdr:colOff>419100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0</xdr:col>
                    <xdr:colOff>182880</xdr:colOff>
                    <xdr:row>27</xdr:row>
                    <xdr:rowOff>0</xdr:rowOff>
                  </from>
                  <to>
                    <xdr:col>1</xdr:col>
                    <xdr:colOff>144780</xdr:colOff>
                    <xdr:row>27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0</xdr:col>
                    <xdr:colOff>182880</xdr:colOff>
                    <xdr:row>28</xdr:row>
                    <xdr:rowOff>7620</xdr:rowOff>
                  </from>
                  <to>
                    <xdr:col>0</xdr:col>
                    <xdr:colOff>541020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>
                  <from>
                    <xdr:col>0</xdr:col>
                    <xdr:colOff>1028700</xdr:colOff>
                    <xdr:row>26</xdr:row>
                    <xdr:rowOff>7620</xdr:rowOff>
                  </from>
                  <to>
                    <xdr:col>4</xdr:col>
                    <xdr:colOff>7620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26</xdr:row>
                    <xdr:rowOff>7620</xdr:rowOff>
                  </from>
                  <to>
                    <xdr:col>8</xdr:col>
                    <xdr:colOff>22860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7"/>
  <sheetViews>
    <sheetView workbookViewId="0">
      <selection activeCell="A2" sqref="A2"/>
    </sheetView>
  </sheetViews>
  <sheetFormatPr defaultColWidth="9" defaultRowHeight="22.5" customHeight="1"/>
  <cols>
    <col min="1" max="1" width="13.59765625" style="1" customWidth="1"/>
    <col min="2" max="21" width="3.3984375" style="1" customWidth="1"/>
    <col min="22" max="24" width="2.3984375" style="1" customWidth="1"/>
    <col min="25" max="16384" width="9" style="1"/>
  </cols>
  <sheetData>
    <row r="1" spans="1:23" ht="18.75" customHeight="1">
      <c r="A1" s="27" t="s">
        <v>58</v>
      </c>
    </row>
    <row r="2" spans="1:23" ht="18.75" customHeight="1" thickBot="1"/>
    <row r="3" spans="1:23" ht="22.5" hidden="1" customHeight="1">
      <c r="H3" s="1">
        <f>VALUE(K3&amp;L3&amp;M3&amp;N3&amp;O3&amp;P3&amp;Q3&amp;R3&amp;S3&amp;T3&amp;U3)</f>
        <v>11000000</v>
      </c>
      <c r="K3" s="1" t="str">
        <f>IF(ISNUMBER(K14)=TRUE,K14,"")</f>
        <v/>
      </c>
      <c r="L3" s="1" t="str">
        <f t="shared" ref="L3:U3" si="0">IF(ISNUMBER(L14)=TRUE,L14,"")</f>
        <v/>
      </c>
      <c r="M3" s="1" t="str">
        <f t="shared" si="0"/>
        <v/>
      </c>
      <c r="N3" s="1">
        <f t="shared" si="0"/>
        <v>1</v>
      </c>
      <c r="O3" s="1">
        <f t="shared" si="0"/>
        <v>1</v>
      </c>
      <c r="P3" s="1">
        <f t="shared" si="0"/>
        <v>0</v>
      </c>
      <c r="Q3" s="1">
        <f t="shared" si="0"/>
        <v>0</v>
      </c>
      <c r="R3" s="1">
        <f t="shared" si="0"/>
        <v>0</v>
      </c>
      <c r="S3" s="1">
        <f t="shared" si="0"/>
        <v>0</v>
      </c>
      <c r="T3" s="1">
        <f t="shared" si="0"/>
        <v>0</v>
      </c>
      <c r="U3" s="1">
        <f t="shared" si="0"/>
        <v>0</v>
      </c>
    </row>
    <row r="4" spans="1:23" ht="22.5" customHeight="1">
      <c r="A4" s="131" t="s">
        <v>0</v>
      </c>
      <c r="B4" s="132"/>
      <c r="C4" s="133"/>
      <c r="D4" s="77" t="s">
        <v>54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9"/>
    </row>
    <row r="5" spans="1:23" ht="22.5" customHeight="1">
      <c r="A5" s="134"/>
      <c r="B5" s="135"/>
      <c r="C5" s="136"/>
      <c r="D5" s="80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2"/>
    </row>
    <row r="6" spans="1:23" ht="22.5" customHeight="1">
      <c r="A6" s="134"/>
      <c r="B6" s="135"/>
      <c r="C6" s="135"/>
      <c r="D6" s="139" t="s">
        <v>38</v>
      </c>
      <c r="E6" s="140"/>
      <c r="F6" s="65" t="s">
        <v>42</v>
      </c>
      <c r="G6" s="66"/>
      <c r="H6" s="66"/>
      <c r="I6" s="66"/>
      <c r="J6" s="66"/>
      <c r="K6" s="66"/>
      <c r="L6" s="66"/>
      <c r="M6" s="66"/>
      <c r="N6" s="66"/>
      <c r="O6" s="52"/>
      <c r="P6" s="52"/>
      <c r="Q6" s="52"/>
      <c r="R6" s="52"/>
      <c r="S6" s="52"/>
      <c r="T6" s="52"/>
      <c r="U6" s="74"/>
    </row>
    <row r="7" spans="1:23" ht="22.5" customHeight="1">
      <c r="A7" s="134"/>
      <c r="B7" s="135"/>
      <c r="C7" s="135"/>
      <c r="D7" s="141"/>
      <c r="E7" s="142"/>
      <c r="F7" s="3"/>
      <c r="G7" s="67" t="s">
        <v>52</v>
      </c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8"/>
    </row>
    <row r="8" spans="1:23" ht="22.5" customHeight="1">
      <c r="A8" s="134"/>
      <c r="B8" s="135"/>
      <c r="C8" s="135"/>
      <c r="D8" s="141"/>
      <c r="E8" s="142"/>
      <c r="F8" s="144" t="s">
        <v>1</v>
      </c>
      <c r="G8" s="145"/>
      <c r="H8" s="69" t="s">
        <v>43</v>
      </c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70"/>
    </row>
    <row r="9" spans="1:23" ht="22.5" customHeight="1">
      <c r="A9" s="137"/>
      <c r="B9" s="138"/>
      <c r="C9" s="138"/>
      <c r="D9" s="141"/>
      <c r="E9" s="142"/>
      <c r="F9" s="146" t="s">
        <v>2</v>
      </c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75"/>
      <c r="T9" s="75"/>
      <c r="U9" s="76"/>
    </row>
    <row r="10" spans="1:23" ht="22.5" customHeight="1">
      <c r="A10" s="148" t="s">
        <v>4</v>
      </c>
      <c r="B10" s="149"/>
      <c r="C10" s="150"/>
      <c r="D10" s="142"/>
      <c r="E10" s="142"/>
      <c r="F10" s="71" t="s">
        <v>44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13"/>
    </row>
    <row r="11" spans="1:23" ht="22.5" customHeight="1">
      <c r="A11" s="151"/>
      <c r="B11" s="152"/>
      <c r="C11" s="153"/>
      <c r="D11" s="142"/>
      <c r="E11" s="142"/>
      <c r="F11" s="72" t="s">
        <v>53</v>
      </c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1" t="s">
        <v>30</v>
      </c>
      <c r="U11" s="13"/>
    </row>
    <row r="12" spans="1:23" ht="22.5" customHeight="1">
      <c r="A12" s="151"/>
      <c r="B12" s="152"/>
      <c r="C12" s="153"/>
      <c r="D12" s="143"/>
      <c r="E12" s="143"/>
      <c r="F12" s="154" t="s">
        <v>3</v>
      </c>
      <c r="G12" s="155"/>
      <c r="H12" s="155"/>
      <c r="I12" s="155"/>
      <c r="J12" s="155"/>
      <c r="K12" s="155"/>
      <c r="L12" s="155"/>
      <c r="M12" s="155"/>
      <c r="N12" s="83" t="s">
        <v>37</v>
      </c>
      <c r="O12" s="83"/>
      <c r="P12" s="83"/>
      <c r="Q12" s="83"/>
      <c r="R12" s="83"/>
      <c r="S12" s="83"/>
      <c r="T12" s="83"/>
      <c r="U12" s="84"/>
    </row>
    <row r="13" spans="1:23" ht="18.75" customHeight="1">
      <c r="A13" s="91">
        <v>45382</v>
      </c>
      <c r="B13" s="92"/>
      <c r="C13" s="93"/>
      <c r="D13" s="156" t="s">
        <v>39</v>
      </c>
      <c r="E13" s="157"/>
      <c r="F13" s="157"/>
      <c r="G13" s="158"/>
      <c r="H13" s="156" t="s">
        <v>28</v>
      </c>
      <c r="I13" s="157"/>
      <c r="J13" s="165"/>
      <c r="K13" s="8" t="s">
        <v>5</v>
      </c>
      <c r="L13" s="6" t="s">
        <v>6</v>
      </c>
      <c r="M13" s="6" t="s">
        <v>7</v>
      </c>
      <c r="N13" s="6" t="s">
        <v>8</v>
      </c>
      <c r="O13" s="6" t="s">
        <v>5</v>
      </c>
      <c r="P13" s="6" t="s">
        <v>6</v>
      </c>
      <c r="Q13" s="6" t="s">
        <v>9</v>
      </c>
      <c r="R13" s="6" t="s">
        <v>8</v>
      </c>
      <c r="S13" s="6" t="s">
        <v>5</v>
      </c>
      <c r="T13" s="6" t="s">
        <v>6</v>
      </c>
      <c r="U13" s="14" t="s">
        <v>10</v>
      </c>
    </row>
    <row r="14" spans="1:23" ht="30" customHeight="1">
      <c r="A14" s="91"/>
      <c r="B14" s="92"/>
      <c r="C14" s="93"/>
      <c r="D14" s="159"/>
      <c r="E14" s="160"/>
      <c r="F14" s="160"/>
      <c r="G14" s="161"/>
      <c r="H14" s="162"/>
      <c r="I14" s="163"/>
      <c r="J14" s="166"/>
      <c r="K14" s="12"/>
      <c r="L14" s="4"/>
      <c r="M14" s="4" t="s">
        <v>45</v>
      </c>
      <c r="N14" s="4">
        <v>1</v>
      </c>
      <c r="O14" s="4">
        <v>1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15">
        <v>0</v>
      </c>
      <c r="W14" s="2"/>
    </row>
    <row r="15" spans="1:23" ht="18.75" customHeight="1">
      <c r="A15" s="91"/>
      <c r="B15" s="92"/>
      <c r="C15" s="93"/>
      <c r="D15" s="159"/>
      <c r="E15" s="160"/>
      <c r="F15" s="160"/>
      <c r="G15" s="161"/>
      <c r="H15" s="167" t="s">
        <v>33</v>
      </c>
      <c r="I15" s="168"/>
      <c r="J15" s="169"/>
      <c r="K15" s="170" t="str">
        <f>TEXT(H3,"\#,##0")&amp;"円（内税"&amp;TEXT(ROUNDDOWN(H3/110*10,0),"\#,##0")&amp;"円）"</f>
        <v>¥11,000,000円（内税¥1,000,000円）</v>
      </c>
      <c r="L15" s="170"/>
      <c r="M15" s="170"/>
      <c r="N15" s="170"/>
      <c r="O15" s="170"/>
      <c r="P15" s="170"/>
      <c r="Q15" s="170"/>
      <c r="R15" s="170"/>
      <c r="S15" s="170"/>
      <c r="T15" s="170"/>
      <c r="U15" s="171"/>
    </row>
    <row r="16" spans="1:23" ht="18.75" customHeight="1">
      <c r="A16" s="91"/>
      <c r="B16" s="92"/>
      <c r="C16" s="93"/>
      <c r="D16" s="159"/>
      <c r="E16" s="160"/>
      <c r="F16" s="160"/>
      <c r="G16" s="161"/>
      <c r="H16" s="167" t="s">
        <v>34</v>
      </c>
      <c r="I16" s="168"/>
      <c r="J16" s="169"/>
      <c r="K16" s="170" t="s">
        <v>36</v>
      </c>
      <c r="L16" s="170"/>
      <c r="M16" s="170"/>
      <c r="N16" s="170"/>
      <c r="O16" s="170"/>
      <c r="P16" s="170"/>
      <c r="Q16" s="170"/>
      <c r="R16" s="170"/>
      <c r="S16" s="170"/>
      <c r="T16" s="170"/>
      <c r="U16" s="171"/>
    </row>
    <row r="17" spans="1:21" ht="18.75" customHeight="1">
      <c r="A17" s="94"/>
      <c r="B17" s="95"/>
      <c r="C17" s="96"/>
      <c r="D17" s="162"/>
      <c r="E17" s="163"/>
      <c r="F17" s="163"/>
      <c r="G17" s="164"/>
      <c r="H17" s="167" t="s">
        <v>35</v>
      </c>
      <c r="I17" s="168"/>
      <c r="J17" s="169"/>
      <c r="K17" s="170" t="s">
        <v>36</v>
      </c>
      <c r="L17" s="170"/>
      <c r="M17" s="170"/>
      <c r="N17" s="170"/>
      <c r="O17" s="170"/>
      <c r="P17" s="170"/>
      <c r="Q17" s="170"/>
      <c r="R17" s="170"/>
      <c r="S17" s="170"/>
      <c r="T17" s="170"/>
      <c r="U17" s="171"/>
    </row>
    <row r="18" spans="1:21" ht="22.5" customHeight="1">
      <c r="A18" s="120" t="s">
        <v>46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2"/>
    </row>
    <row r="19" spans="1:21" ht="22.5" customHeight="1">
      <c r="A19" s="16" t="s">
        <v>11</v>
      </c>
      <c r="B19" s="97" t="s">
        <v>51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8"/>
    </row>
    <row r="20" spans="1:21" ht="22.5" customHeight="1">
      <c r="A20" s="17" t="s">
        <v>12</v>
      </c>
      <c r="B20" s="69" t="s">
        <v>50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70"/>
    </row>
    <row r="21" spans="1:21" ht="22.5" customHeight="1">
      <c r="A21" s="172" t="s">
        <v>13</v>
      </c>
      <c r="B21" s="99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8"/>
    </row>
    <row r="22" spans="1:21" ht="22.5" customHeight="1">
      <c r="A22" s="173"/>
      <c r="B22" s="124" t="s">
        <v>47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70"/>
    </row>
    <row r="23" spans="1:21" ht="22.5" customHeight="1">
      <c r="A23" s="172" t="s">
        <v>14</v>
      </c>
      <c r="B23" s="129">
        <v>45017</v>
      </c>
      <c r="C23" s="130"/>
      <c r="D23" s="130"/>
      <c r="E23" s="130"/>
      <c r="F23" s="130"/>
      <c r="G23" s="130"/>
      <c r="H23" s="174" t="s">
        <v>25</v>
      </c>
      <c r="I23" s="174"/>
      <c r="J23" s="75">
        <f>B24-B23+1</f>
        <v>366</v>
      </c>
      <c r="K23" s="75"/>
      <c r="L23" s="75"/>
      <c r="M23" s="175" t="s">
        <v>24</v>
      </c>
      <c r="N23" s="175"/>
      <c r="O23" s="175"/>
      <c r="P23" s="175"/>
      <c r="Q23" s="175"/>
      <c r="R23" s="175"/>
      <c r="S23" s="175"/>
      <c r="T23" s="175"/>
      <c r="U23" s="176"/>
    </row>
    <row r="24" spans="1:21" ht="22.5" customHeight="1">
      <c r="A24" s="173"/>
      <c r="B24" s="126">
        <v>45382</v>
      </c>
      <c r="C24" s="127"/>
      <c r="D24" s="127"/>
      <c r="E24" s="127"/>
      <c r="F24" s="127"/>
      <c r="G24" s="127"/>
      <c r="H24" s="179" t="s">
        <v>26</v>
      </c>
      <c r="I24" s="179"/>
      <c r="J24" s="125"/>
      <c r="K24" s="125"/>
      <c r="L24" s="125"/>
      <c r="M24" s="177"/>
      <c r="N24" s="177"/>
      <c r="O24" s="177"/>
      <c r="P24" s="177"/>
      <c r="Q24" s="177"/>
      <c r="R24" s="177"/>
      <c r="S24" s="177"/>
      <c r="T24" s="177"/>
      <c r="U24" s="178"/>
    </row>
    <row r="25" spans="1:21" ht="18.75" customHeight="1">
      <c r="A25" s="180" t="s">
        <v>29</v>
      </c>
      <c r="B25" s="8" t="s">
        <v>5</v>
      </c>
      <c r="C25" s="6" t="s">
        <v>6</v>
      </c>
      <c r="D25" s="6" t="s">
        <v>7</v>
      </c>
      <c r="E25" s="6" t="s">
        <v>8</v>
      </c>
      <c r="F25" s="6" t="s">
        <v>5</v>
      </c>
      <c r="G25" s="6" t="s">
        <v>6</v>
      </c>
      <c r="H25" s="6" t="s">
        <v>9</v>
      </c>
      <c r="I25" s="6" t="s">
        <v>8</v>
      </c>
      <c r="J25" s="6" t="s">
        <v>5</v>
      </c>
      <c r="K25" s="6" t="s">
        <v>6</v>
      </c>
      <c r="L25" s="7" t="s">
        <v>10</v>
      </c>
      <c r="M25" s="146" t="s">
        <v>27</v>
      </c>
      <c r="N25" s="147"/>
      <c r="O25" s="147"/>
      <c r="P25" s="147"/>
      <c r="Q25" s="147"/>
      <c r="R25" s="147"/>
      <c r="S25" s="147"/>
      <c r="T25" s="147"/>
      <c r="U25" s="182"/>
    </row>
    <row r="26" spans="1:21" ht="26.25" customHeight="1">
      <c r="A26" s="181"/>
      <c r="B26" s="12"/>
      <c r="C26" s="4"/>
      <c r="D26" s="4" t="s">
        <v>45</v>
      </c>
      <c r="E26" s="4">
        <v>1</v>
      </c>
      <c r="F26" s="4">
        <v>7</v>
      </c>
      <c r="G26" s="4">
        <v>9</v>
      </c>
      <c r="H26" s="4">
        <v>3</v>
      </c>
      <c r="I26" s="4">
        <v>0</v>
      </c>
      <c r="J26" s="4">
        <v>0</v>
      </c>
      <c r="K26" s="4">
        <v>0</v>
      </c>
      <c r="L26" s="5">
        <v>0</v>
      </c>
      <c r="M26" s="126">
        <v>45382</v>
      </c>
      <c r="N26" s="127"/>
      <c r="O26" s="127"/>
      <c r="P26" s="127"/>
      <c r="Q26" s="127"/>
      <c r="R26" s="127"/>
      <c r="S26" s="127"/>
      <c r="T26" s="127"/>
      <c r="U26" s="128"/>
    </row>
    <row r="27" spans="1:21" ht="20.25" customHeight="1">
      <c r="A27" s="18" t="s">
        <v>23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9"/>
    </row>
    <row r="28" spans="1:21" ht="20.25" customHeight="1">
      <c r="A28" s="20" t="s">
        <v>40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21"/>
    </row>
    <row r="29" spans="1:21" ht="20.25" customHeight="1">
      <c r="A29" s="20" t="s">
        <v>15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21"/>
    </row>
    <row r="30" spans="1:21" ht="20.25" customHeight="1">
      <c r="A30" s="20" t="s">
        <v>48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21"/>
    </row>
    <row r="31" spans="1:21" ht="20.25" customHeight="1">
      <c r="A31" s="20" t="s">
        <v>49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21"/>
    </row>
    <row r="32" spans="1:21" ht="20.25" customHeight="1">
      <c r="A32" s="20" t="s">
        <v>18</v>
      </c>
      <c r="B32" s="115" t="s">
        <v>41</v>
      </c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6"/>
    </row>
    <row r="33" spans="1:21" ht="20.25" customHeight="1">
      <c r="A33" s="119" t="s">
        <v>19</v>
      </c>
      <c r="B33" s="115" t="s">
        <v>56</v>
      </c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6"/>
    </row>
    <row r="34" spans="1:21" ht="20.25" customHeight="1">
      <c r="A34" s="119"/>
      <c r="B34" s="117" t="s">
        <v>55</v>
      </c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8"/>
    </row>
    <row r="35" spans="1:21" ht="18.75" customHeight="1">
      <c r="A35" s="22" t="s">
        <v>20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23"/>
    </row>
    <row r="36" spans="1:21" ht="18.75" customHeight="1">
      <c r="A36" s="22" t="s">
        <v>21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23"/>
    </row>
    <row r="37" spans="1:21" ht="18.75" customHeight="1" thickBot="1">
      <c r="A37" s="24" t="s">
        <v>22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6"/>
    </row>
  </sheetData>
  <sheetProtection sheet="1" objects="1" scenarios="1"/>
  <mergeCells count="44">
    <mergeCell ref="M26:U26"/>
    <mergeCell ref="B32:U32"/>
    <mergeCell ref="A33:A34"/>
    <mergeCell ref="B33:U33"/>
    <mergeCell ref="B34:U34"/>
    <mergeCell ref="A25:A26"/>
    <mergeCell ref="M25:U25"/>
    <mergeCell ref="B20:U20"/>
    <mergeCell ref="A21:A22"/>
    <mergeCell ref="B21:U21"/>
    <mergeCell ref="B22:U22"/>
    <mergeCell ref="A23:A24"/>
    <mergeCell ref="B23:G23"/>
    <mergeCell ref="H23:I23"/>
    <mergeCell ref="J23:L24"/>
    <mergeCell ref="M23:U24"/>
    <mergeCell ref="B24:G24"/>
    <mergeCell ref="H24:I24"/>
    <mergeCell ref="B19:U19"/>
    <mergeCell ref="A10:C12"/>
    <mergeCell ref="F10:T10"/>
    <mergeCell ref="F11:S11"/>
    <mergeCell ref="F12:M12"/>
    <mergeCell ref="N12:U12"/>
    <mergeCell ref="A13:C17"/>
    <mergeCell ref="D13:G17"/>
    <mergeCell ref="H13:J14"/>
    <mergeCell ref="H15:J15"/>
    <mergeCell ref="K15:U15"/>
    <mergeCell ref="H16:J16"/>
    <mergeCell ref="K16:U16"/>
    <mergeCell ref="H17:J17"/>
    <mergeCell ref="K17:U17"/>
    <mergeCell ref="A18:U18"/>
    <mergeCell ref="A4:C9"/>
    <mergeCell ref="D4:U5"/>
    <mergeCell ref="D6:E12"/>
    <mergeCell ref="F6:N6"/>
    <mergeCell ref="O6:U6"/>
    <mergeCell ref="G7:U7"/>
    <mergeCell ref="F8:G8"/>
    <mergeCell ref="H8:U8"/>
    <mergeCell ref="F9:R9"/>
    <mergeCell ref="S9:U9"/>
  </mergeCells>
  <phoneticPr fontId="2"/>
  <pageMargins left="0.78740157480314965" right="0.27559055118110237" top="0.59055118110236227" bottom="0.59055118110236227" header="0.31496062992125984" footer="0.19685039370078741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locked="0" defaultSize="0" autoFill="0" autoLine="0" autoPict="0">
                <anchor moveWithCells="1">
                  <from>
                    <xdr:col>0</xdr:col>
                    <xdr:colOff>182880</xdr:colOff>
                    <xdr:row>27</xdr:row>
                    <xdr:rowOff>7620</xdr:rowOff>
                  </from>
                  <to>
                    <xdr:col>0</xdr:col>
                    <xdr:colOff>419100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locked="0" defaultSize="0" autoFill="0" autoLine="0" autoPict="0">
                <anchor moveWithCells="1">
                  <from>
                    <xdr:col>0</xdr:col>
                    <xdr:colOff>182880</xdr:colOff>
                    <xdr:row>28</xdr:row>
                    <xdr:rowOff>0</xdr:rowOff>
                  </from>
                  <to>
                    <xdr:col>1</xdr:col>
                    <xdr:colOff>144780</xdr:colOff>
                    <xdr:row>28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locked="0" defaultSize="0" autoFill="0" autoLine="0" autoPict="0">
                <anchor moveWithCells="1">
                  <from>
                    <xdr:col>0</xdr:col>
                    <xdr:colOff>182880</xdr:colOff>
                    <xdr:row>29</xdr:row>
                    <xdr:rowOff>7620</xdr:rowOff>
                  </from>
                  <to>
                    <xdr:col>0</xdr:col>
                    <xdr:colOff>541020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locked="0" defaultSize="0" autoFill="0" autoLine="0" autoPict="0">
                <anchor moveWithCells="1">
                  <from>
                    <xdr:col>0</xdr:col>
                    <xdr:colOff>1028700</xdr:colOff>
                    <xdr:row>27</xdr:row>
                    <xdr:rowOff>7620</xdr:rowOff>
                  </from>
                  <to>
                    <xdr:col>4</xdr:col>
                    <xdr:colOff>7620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27</xdr:row>
                    <xdr:rowOff>7620</xdr:rowOff>
                  </from>
                  <to>
                    <xdr:col>8</xdr:col>
                    <xdr:colOff>22860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請求書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namegata-city</dc:creator>
  <cp:lastModifiedBy>N2511059</cp:lastModifiedBy>
  <cp:lastPrinted>2023-09-07T07:14:55Z</cp:lastPrinted>
  <dcterms:created xsi:type="dcterms:W3CDTF">2023-08-02T23:52:54Z</dcterms:created>
  <dcterms:modified xsi:type="dcterms:W3CDTF">2026-03-16T08:02:58Z</dcterms:modified>
</cp:coreProperties>
</file>